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<sst xmlns="http://schemas.openxmlformats.org/spreadsheetml/2006/main" count="136" uniqueCount="68">
  <si>
    <t>業務委託費内訳書</t>
  </si>
  <si>
    <t>住　　　　所</t>
  </si>
  <si>
    <t>商号又は名称</t>
  </si>
  <si>
    <t>代 表 者 名</t>
  </si>
  <si>
    <t>業 務 名</t>
  </si>
  <si>
    <t>Ｒ８徳土　鮎喰川　神・阿野　災害査定設計業務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</si>
  <si>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</si>
  <si>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</si>
  <si>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</si>
  <si>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</si>
  <si>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</si>
  <si>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</si>
  <si>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災害復旧工事設計業務</t>
  </si>
  <si>
    <t>式</t>
  </si>
  <si>
    <t>設計流速算定表(B表)等作成</t>
  </si>
  <si>
    <t>箇所</t>
  </si>
  <si>
    <t>河川構造物設計</t>
  </si>
  <si>
    <t>護岸設計</t>
  </si>
  <si>
    <t>護岸詳細設計</t>
  </si>
  <si>
    <t>護岸詳細設計
　鮎喰川（阿野長瀬）</t>
  </si>
  <si>
    <t>(m)式</t>
  </si>
  <si>
    <t>(50)1</t>
  </si>
  <si>
    <t>護岸詳細設計
　鮎喰川（阿野地野々）</t>
  </si>
  <si>
    <t>(20)1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</si>
  <si>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</si>
  <si>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</si>
  <si>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</si>
  <si>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</si>
  <si>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</si>
  <si>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</si>
  <si>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</si>
  <si>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</si>
  <si>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直接原価（その他原価除く）</t>
  </si>
  <si>
    <t>その他原価</t>
  </si>
  <si>
    <t>一般管理費等</t>
  </si>
  <si>
    <t>設計業務価格</t>
  </si>
  <si>
    <t>災害復旧工事測量業務</t>
  </si>
  <si>
    <t>伐採除草</t>
  </si>
  <si>
    <t>千m2</t>
  </si>
  <si>
    <t>写真撮影</t>
  </si>
  <si>
    <t>km</t>
  </si>
  <si>
    <t>基準点測量</t>
  </si>
  <si>
    <t>4級基準点測量</t>
  </si>
  <si>
    <t>点</t>
  </si>
  <si>
    <t>地形測量</t>
  </si>
  <si>
    <t>現地測量</t>
  </si>
  <si>
    <t>(km2)式</t>
  </si>
  <si>
    <t>(0.01)1</t>
  </si>
  <si>
    <t>応用測量</t>
  </si>
  <si>
    <t>路線測量</t>
  </si>
  <si>
    <t>作業計画</t>
  </si>
  <si>
    <t>現地踏査</t>
  </si>
  <si>
    <t>中心線測量</t>
  </si>
  <si>
    <t>仮BM設置測量</t>
  </si>
  <si>
    <t>縦断測量</t>
  </si>
  <si>
    <t>横断測量</t>
  </si>
  <si>
    <t>深浅測量</t>
  </si>
  <si>
    <t>河川深浅測量</t>
  </si>
  <si>
    <t>測線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</si>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</sst>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12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2.0</v>
      </c>
      <c r="G13" s="16"/>
      <c r="I13" s="17" t="n">
        <v>4.0</v>
      </c>
      <c r="J13" s="18" t="n">
        <v>4.0</v>
      </c>
    </row>
    <row r="14" ht="42.0" customHeight="true">
      <c r="A14" s="10" t="s">
        <v>16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18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19</v>
      </c>
      <c r="E17" s="12" t="s">
        <v>20</v>
      </c>
      <c r="F17" s="13" t="s">
        <v>21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20</v>
      </c>
      <c r="F18" s="13" t="s">
        <v>23</v>
      </c>
      <c r="G18" s="16"/>
      <c r="I18" s="17" t="n">
        <v>9.0</v>
      </c>
      <c r="J18" s="18" t="n">
        <v>4.0</v>
      </c>
    </row>
    <row r="19" ht="42.0" customHeight="true">
      <c r="A19" s="10" t="s">
        <v>24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1.0</v>
      </c>
    </row>
    <row r="20" ht="42.0" customHeight="true">
      <c r="A20" s="10"/>
      <c r="B20" s="11" t="s">
        <v>25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26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27</v>
      </c>
      <c r="E22" s="12" t="s">
        <v>28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 t="s">
        <v>29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1.0</v>
      </c>
    </row>
    <row r="24" ht="42.0" customHeight="true">
      <c r="A24" s="10"/>
      <c r="B24" s="11" t="s">
        <v>29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30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31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 t="s">
        <v>32</v>
      </c>
      <c r="B27" s="11"/>
      <c r="C27" s="11"/>
      <c r="D27" s="11"/>
      <c r="E27" s="12" t="s">
        <v>13</v>
      </c>
      <c r="F27" s="13" t="n">
        <v>1.0</v>
      </c>
      <c r="G27" s="15">
        <f>G10+G14+G19+G23</f>
      </c>
      <c r="I27" s="17" t="n">
        <v>18.0</v>
      </c>
      <c r="J27" s="18"/>
    </row>
    <row r="28" ht="42.0" customHeight="true">
      <c r="A28" s="10" t="s">
        <v>33</v>
      </c>
      <c r="B28" s="11"/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34</v>
      </c>
      <c r="B29" s="11"/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35</v>
      </c>
      <c r="B30" s="11"/>
      <c r="C30" s="11"/>
      <c r="D30" s="11"/>
      <c r="E30" s="12" t="s">
        <v>13</v>
      </c>
      <c r="F30" s="13" t="n">
        <v>1.0</v>
      </c>
      <c r="G30" s="15">
        <f>G27+G28+G29</f>
      </c>
      <c r="I30" s="17" t="n">
        <v>21.0</v>
      </c>
      <c r="J30" s="18"/>
    </row>
    <row r="31" ht="42.0" customHeight="true">
      <c r="A31" s="10" t="s">
        <v>36</v>
      </c>
      <c r="B31" s="11"/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1.0</v>
      </c>
    </row>
    <row r="32" ht="42.0" customHeight="true">
      <c r="A32" s="10"/>
      <c r="B32" s="11" t="s">
        <v>36</v>
      </c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36</v>
      </c>
      <c r="D33" s="11"/>
      <c r="E33" s="12" t="s">
        <v>13</v>
      </c>
      <c r="F33" s="13" t="n">
        <v>1.0</v>
      </c>
      <c r="G33" s="15">
        <f>G34+G35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37</v>
      </c>
      <c r="E34" s="12" t="s">
        <v>38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39</v>
      </c>
      <c r="E35" s="12" t="s">
        <v>40</v>
      </c>
      <c r="F35" s="14" t="n">
        <v>0.1</v>
      </c>
      <c r="G35" s="16"/>
      <c r="I35" s="17" t="n">
        <v>26.0</v>
      </c>
      <c r="J35" s="18" t="n">
        <v>4.0</v>
      </c>
    </row>
    <row r="36" ht="42.0" customHeight="true">
      <c r="A36" s="10" t="s">
        <v>41</v>
      </c>
      <c r="B36" s="11"/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1.0</v>
      </c>
    </row>
    <row r="37" ht="42.0" customHeight="true">
      <c r="A37" s="10"/>
      <c r="B37" s="11" t="s">
        <v>41</v>
      </c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42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42</v>
      </c>
      <c r="E39" s="12" t="s">
        <v>43</v>
      </c>
      <c r="F39" s="13" t="n">
        <v>4.0</v>
      </c>
      <c r="G39" s="16"/>
      <c r="I39" s="17" t="n">
        <v>30.0</v>
      </c>
      <c r="J39" s="18" t="n">
        <v>4.0</v>
      </c>
    </row>
    <row r="40" ht="42.0" customHeight="true">
      <c r="A40" s="10" t="s">
        <v>44</v>
      </c>
      <c r="B40" s="11"/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1.0</v>
      </c>
    </row>
    <row r="41" ht="42.0" customHeight="true">
      <c r="A41" s="10"/>
      <c r="B41" s="11" t="s">
        <v>45</v>
      </c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2.0</v>
      </c>
    </row>
    <row r="42" ht="42.0" customHeight="true">
      <c r="A42" s="10"/>
      <c r="B42" s="11"/>
      <c r="C42" s="11" t="s">
        <v>45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45</v>
      </c>
      <c r="E43" s="12" t="s">
        <v>46</v>
      </c>
      <c r="F43" s="14" t="s">
        <v>47</v>
      </c>
      <c r="G43" s="16"/>
      <c r="I43" s="17" t="n">
        <v>34.0</v>
      </c>
      <c r="J43" s="18" t="n">
        <v>4.0</v>
      </c>
    </row>
    <row r="44" ht="42.0" customHeight="true">
      <c r="A44" s="10" t="s">
        <v>48</v>
      </c>
      <c r="B44" s="11"/>
      <c r="C44" s="11"/>
      <c r="D44" s="11"/>
      <c r="E44" s="12" t="s">
        <v>13</v>
      </c>
      <c r="F44" s="13" t="n">
        <v>1.0</v>
      </c>
      <c r="G44" s="15">
        <f>G45+G53</f>
      </c>
      <c r="I44" s="17" t="n">
        <v>35.0</v>
      </c>
      <c r="J44" s="18" t="n">
        <v>1.0</v>
      </c>
    </row>
    <row r="45" ht="42.0" customHeight="true">
      <c r="A45" s="10"/>
      <c r="B45" s="11" t="s">
        <v>49</v>
      </c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2.0</v>
      </c>
    </row>
    <row r="46" ht="42.0" customHeight="true">
      <c r="A46" s="10"/>
      <c r="B46" s="11"/>
      <c r="C46" s="11" t="s">
        <v>49</v>
      </c>
      <c r="D46" s="11"/>
      <c r="E46" s="12" t="s">
        <v>13</v>
      </c>
      <c r="F46" s="13" t="n">
        <v>1.0</v>
      </c>
      <c r="G46" s="15">
        <f>G47+G48+G49+G50+G51+G52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50</v>
      </c>
      <c r="E47" s="12" t="s">
        <v>28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51</v>
      </c>
      <c r="E48" s="12" t="s">
        <v>40</v>
      </c>
      <c r="F48" s="14" t="n">
        <v>0.1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52</v>
      </c>
      <c r="E49" s="12" t="s">
        <v>40</v>
      </c>
      <c r="F49" s="14" t="n">
        <v>0.1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53</v>
      </c>
      <c r="E50" s="12" t="s">
        <v>40</v>
      </c>
      <c r="F50" s="14" t="n">
        <v>0.1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54</v>
      </c>
      <c r="E51" s="12" t="s">
        <v>40</v>
      </c>
      <c r="F51" s="14" t="n">
        <v>0.1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55</v>
      </c>
      <c r="E52" s="12" t="s">
        <v>40</v>
      </c>
      <c r="F52" s="14" t="n">
        <v>0.1</v>
      </c>
      <c r="G52" s="16"/>
      <c r="I52" s="17" t="n">
        <v>43.0</v>
      </c>
      <c r="J52" s="18" t="n">
        <v>4.0</v>
      </c>
    </row>
    <row r="53" ht="42.0" customHeight="true">
      <c r="A53" s="10"/>
      <c r="B53" s="11" t="s">
        <v>56</v>
      </c>
      <c r="C53" s="11"/>
      <c r="D53" s="11"/>
      <c r="E53" s="12" t="s">
        <v>13</v>
      </c>
      <c r="F53" s="13" t="n">
        <v>1.0</v>
      </c>
      <c r="G53" s="15">
        <f>G54+G56</f>
      </c>
      <c r="I53" s="17" t="n">
        <v>44.0</v>
      </c>
      <c r="J53" s="18" t="n">
        <v>2.0</v>
      </c>
    </row>
    <row r="54" ht="42.0" customHeight="true">
      <c r="A54" s="10"/>
      <c r="B54" s="11"/>
      <c r="C54" s="11" t="s">
        <v>56</v>
      </c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50</v>
      </c>
      <c r="E55" s="12" t="s">
        <v>28</v>
      </c>
      <c r="F55" s="13" t="n">
        <v>1.0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 t="s">
        <v>57</v>
      </c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57</v>
      </c>
      <c r="E57" s="12" t="s">
        <v>58</v>
      </c>
      <c r="F57" s="13" t="n">
        <v>3.0</v>
      </c>
      <c r="G57" s="16"/>
      <c r="I57" s="17" t="n">
        <v>48.0</v>
      </c>
      <c r="J57" s="18" t="n">
        <v>4.0</v>
      </c>
    </row>
    <row r="58" ht="42.0" customHeight="true">
      <c r="A58" s="10" t="s">
        <v>29</v>
      </c>
      <c r="B58" s="11"/>
      <c r="C58" s="11"/>
      <c r="D58" s="11"/>
      <c r="E58" s="12" t="s">
        <v>13</v>
      </c>
      <c r="F58" s="13" t="n">
        <v>1.0</v>
      </c>
      <c r="G58" s="15">
        <f>G59</f>
      </c>
      <c r="I58" s="17" t="n">
        <v>49.0</v>
      </c>
      <c r="J58" s="18" t="n">
        <v>1.0</v>
      </c>
    </row>
    <row r="59" ht="42.0" customHeight="true">
      <c r="A59" s="10"/>
      <c r="B59" s="11" t="s">
        <v>29</v>
      </c>
      <c r="C59" s="11"/>
      <c r="D59" s="11"/>
      <c r="E59" s="12" t="s">
        <v>13</v>
      </c>
      <c r="F59" s="13" t="n">
        <v>1.0</v>
      </c>
      <c r="G59" s="15">
        <f>G60+G62</f>
      </c>
      <c r="I59" s="17" t="n">
        <v>50.0</v>
      </c>
      <c r="J59" s="18" t="n">
        <v>2.0</v>
      </c>
    </row>
    <row r="60" ht="42.0" customHeight="true">
      <c r="A60" s="10"/>
      <c r="B60" s="11"/>
      <c r="C60" s="11" t="s">
        <v>30</v>
      </c>
      <c r="D60" s="11"/>
      <c r="E60" s="12" t="s">
        <v>13</v>
      </c>
      <c r="F60" s="13" t="n">
        <v>1.0</v>
      </c>
      <c r="G60" s="15">
        <f>G61</f>
      </c>
      <c r="I60" s="17" t="n">
        <v>51.0</v>
      </c>
      <c r="J60" s="18" t="n">
        <v>3.0</v>
      </c>
    </row>
    <row r="61" ht="42.0" customHeight="true">
      <c r="A61" s="10"/>
      <c r="B61" s="11"/>
      <c r="C61" s="11"/>
      <c r="D61" s="11" t="s">
        <v>31</v>
      </c>
      <c r="E61" s="12" t="s">
        <v>13</v>
      </c>
      <c r="F61" s="13" t="n">
        <v>1.0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 t="s">
        <v>59</v>
      </c>
      <c r="D62" s="11"/>
      <c r="E62" s="12" t="s">
        <v>13</v>
      </c>
      <c r="F62" s="13" t="n">
        <v>1.0</v>
      </c>
      <c r="G62" s="15">
        <f>G63</f>
      </c>
      <c r="I62" s="17" t="n">
        <v>53.0</v>
      </c>
      <c r="J62" s="18" t="n">
        <v>3.0</v>
      </c>
    </row>
    <row r="63" ht="42.0" customHeight="true">
      <c r="A63" s="10"/>
      <c r="B63" s="11"/>
      <c r="C63" s="11"/>
      <c r="D63" s="11" t="s">
        <v>60</v>
      </c>
      <c r="E63" s="12" t="s">
        <v>13</v>
      </c>
      <c r="F63" s="13" t="n">
        <v>1.0</v>
      </c>
      <c r="G63" s="16"/>
      <c r="I63" s="17" t="n">
        <v>54.0</v>
      </c>
      <c r="J63" s="18" t="n">
        <v>4.0</v>
      </c>
    </row>
    <row r="64" ht="42.0" customHeight="true">
      <c r="A64" s="10" t="s">
        <v>61</v>
      </c>
      <c r="B64" s="11"/>
      <c r="C64" s="11"/>
      <c r="D64" s="11"/>
      <c r="E64" s="12" t="s">
        <v>13</v>
      </c>
      <c r="F64" s="13" t="n">
        <v>1.0</v>
      </c>
      <c r="G64" s="15">
        <f>G31+G36+G40+G44+G58</f>
      </c>
      <c r="I64" s="17" t="n">
        <v>55.0</v>
      </c>
      <c r="J64" s="18"/>
    </row>
    <row r="65" ht="42.0" customHeight="true">
      <c r="A65" s="10" t="s">
        <v>62</v>
      </c>
      <c r="B65" s="11"/>
      <c r="C65" s="11"/>
      <c r="D65" s="11"/>
      <c r="E65" s="12" t="s">
        <v>13</v>
      </c>
      <c r="F65" s="13" t="n">
        <v>1.0</v>
      </c>
      <c r="G65" s="15">
        <f>G66</f>
      </c>
      <c r="I65" s="17" t="n">
        <v>56.0</v>
      </c>
      <c r="J65" s="18"/>
    </row>
    <row r="66" ht="42.0" customHeight="true">
      <c r="A66" s="10"/>
      <c r="B66" s="11" t="s">
        <v>63</v>
      </c>
      <c r="C66" s="11"/>
      <c r="D66" s="11"/>
      <c r="E66" s="12" t="s">
        <v>13</v>
      </c>
      <c r="F66" s="13" t="n">
        <v>1.0</v>
      </c>
      <c r="G66" s="16"/>
      <c r="I66" s="17" t="n">
        <v>57.0</v>
      </c>
      <c r="J66" s="18"/>
    </row>
    <row r="67" ht="42.0" customHeight="true">
      <c r="A67" s="10" t="s">
        <v>64</v>
      </c>
      <c r="B67" s="11"/>
      <c r="C67" s="11"/>
      <c r="D67" s="11"/>
      <c r="E67" s="12" t="s">
        <v>13</v>
      </c>
      <c r="F67" s="13" t="n">
        <v>1.0</v>
      </c>
      <c r="G67" s="15">
        <f>G64+G65</f>
      </c>
      <c r="I67" s="17" t="n">
        <v>58.0</v>
      </c>
      <c r="J67" s="18"/>
    </row>
    <row r="68" ht="42.0" customHeight="true">
      <c r="A68" s="10" t="s">
        <v>65</v>
      </c>
      <c r="B68" s="11"/>
      <c r="C68" s="11"/>
      <c r="D68" s="11"/>
      <c r="E68" s="12" t="s">
        <v>13</v>
      </c>
      <c r="F68" s="13" t="n">
        <v>1.0</v>
      </c>
      <c r="G68" s="15">
        <f>G30+G67</f>
      </c>
      <c r="I68" s="17" t="n">
        <v>59.0</v>
      </c>
      <c r="J68" s="18" t="n">
        <v>30.0</v>
      </c>
    </row>
    <row r="69" ht="42.0" customHeight="true">
      <c r="A69" s="19" t="s">
        <v>66</v>
      </c>
      <c r="B69" s="20"/>
      <c r="C69" s="20"/>
      <c r="D69" s="20"/>
      <c r="E69" s="21" t="s">
        <v>67</v>
      </c>
      <c r="F69" s="22" t="s">
        <v>67</v>
      </c>
      <c r="G69" s="24">
        <f>G68</f>
      </c>
      <c r="I69" s="26" t="n">
        <v>60.0</v>
      </c>
      <c r="J69" s="26" t="n">
        <v>90.0</v>
      </c>
    </row>
    <row r="70">
      <c r="I70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A19:D19"/>
    <mergeCell ref="B20:D20"/>
    <mergeCell ref="C21:D21"/>
    <mergeCell ref="D22"/>
    <mergeCell ref="A23:D23"/>
    <mergeCell ref="B24:D24"/>
    <mergeCell ref="C25:D25"/>
    <mergeCell ref="D26"/>
    <mergeCell ref="A27:D27"/>
    <mergeCell ref="A28:D28"/>
    <mergeCell ref="A29:D29"/>
    <mergeCell ref="A30:D30"/>
    <mergeCell ref="A31:D31"/>
    <mergeCell ref="B32:D32"/>
    <mergeCell ref="C33:D33"/>
    <mergeCell ref="D34"/>
    <mergeCell ref="D35"/>
    <mergeCell ref="A36:D36"/>
    <mergeCell ref="B37:D37"/>
    <mergeCell ref="C38:D38"/>
    <mergeCell ref="D39"/>
    <mergeCell ref="A40:D40"/>
    <mergeCell ref="B41:D41"/>
    <mergeCell ref="C42:D42"/>
    <mergeCell ref="D43"/>
    <mergeCell ref="A44:D44"/>
    <mergeCell ref="B45:D45"/>
    <mergeCell ref="C46:D46"/>
    <mergeCell ref="D47"/>
    <mergeCell ref="D48"/>
    <mergeCell ref="D49"/>
    <mergeCell ref="D50"/>
    <mergeCell ref="D51"/>
    <mergeCell ref="D52"/>
    <mergeCell ref="B53:D53"/>
    <mergeCell ref="C54:D54"/>
    <mergeCell ref="D55"/>
    <mergeCell ref="C56:D56"/>
    <mergeCell ref="D57"/>
    <mergeCell ref="A58:D58"/>
    <mergeCell ref="B59:D59"/>
    <mergeCell ref="C60:D60"/>
    <mergeCell ref="D61"/>
    <mergeCell ref="C62:D62"/>
    <mergeCell ref="D63"/>
    <mergeCell ref="A64:D64"/>
    <mergeCell ref="A65:D65"/>
    <mergeCell ref="B66:D66"/>
    <mergeCell ref="A67:D67"/>
    <mergeCell ref="A68:D68"/>
    <mergeCell ref="A69:D6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2026-06-08T04:40:17Z</dcterms:created>
  <dc:creator>Apache POI</dc:creator>
</cp:coreProperties>
</file>